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man\OneDrive\Documents\Robin's folder\CCS\TimeTrials\2026\MMH\"/>
    </mc:Choice>
  </mc:AlternateContent>
  <xr:revisionPtr revIDLastSave="0" documentId="13_ncr:1_{597BD980-EA1B-451D-ADB2-D7F1317B8AF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ntries" sheetId="1" r:id="rId1"/>
  </sheets>
  <definedNames>
    <definedName name="_xlnm._FilterDatabase" localSheetId="0" hidden="1">Entries!$A$2:$Z$19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6" i="1"/>
  <c r="L7" i="1"/>
  <c r="L8" i="1"/>
  <c r="L9" i="1"/>
  <c r="L10" i="1"/>
  <c r="L11" i="1"/>
  <c r="L12" i="1"/>
  <c r="L13" i="1"/>
  <c r="L14" i="1"/>
  <c r="L15" i="1"/>
  <c r="L16" i="1"/>
  <c r="L18" i="1"/>
  <c r="L19" i="1"/>
  <c r="L2" i="1"/>
</calcChain>
</file>

<file path=xl/sharedStrings.xml><?xml version="1.0" encoding="utf-8"?>
<sst xmlns="http://schemas.openxmlformats.org/spreadsheetml/2006/main" count="180" uniqueCount="94">
  <si>
    <t>raceName</t>
  </si>
  <si>
    <t>startTime</t>
  </si>
  <si>
    <t>firstName</t>
  </si>
  <si>
    <t>lastName</t>
  </si>
  <si>
    <t>club</t>
  </si>
  <si>
    <t>classification</t>
  </si>
  <si>
    <t>ageGroup</t>
  </si>
  <si>
    <t>machineType</t>
  </si>
  <si>
    <t>Individuals</t>
  </si>
  <si>
    <t>08:04:00</t>
  </si>
  <si>
    <t>Rory</t>
  </si>
  <si>
    <t>Coxhill</t>
  </si>
  <si>
    <t>CC Sudbury</t>
  </si>
  <si>
    <t>Open</t>
  </si>
  <si>
    <t>Veteran</t>
  </si>
  <si>
    <t>Road Bike</t>
  </si>
  <si>
    <t>08:10:00</t>
  </si>
  <si>
    <t>Laura</t>
  </si>
  <si>
    <t>Davies</t>
  </si>
  <si>
    <t>Team Bottrill Nopinz</t>
  </si>
  <si>
    <t>Female</t>
  </si>
  <si>
    <t>Senior</t>
  </si>
  <si>
    <t>Time Trial Bike</t>
  </si>
  <si>
    <t>08:17:00</t>
  </si>
  <si>
    <t>Joseph</t>
  </si>
  <si>
    <t>Shaw</t>
  </si>
  <si>
    <t>Ipswich BC</t>
  </si>
  <si>
    <t>08:16:00</t>
  </si>
  <si>
    <t>Hanley</t>
  </si>
  <si>
    <t>Boxford Bike Club</t>
  </si>
  <si>
    <t>08:02:00</t>
  </si>
  <si>
    <t>Richie</t>
  </si>
  <si>
    <t>Edwards</t>
  </si>
  <si>
    <t>08:15:00</t>
  </si>
  <si>
    <t>Ian</t>
  </si>
  <si>
    <t>Short</t>
  </si>
  <si>
    <t>08:13:00</t>
  </si>
  <si>
    <t>David</t>
  </si>
  <si>
    <t>Gill</t>
  </si>
  <si>
    <t>Diss &amp; District CC</t>
  </si>
  <si>
    <t>08:06:00</t>
  </si>
  <si>
    <t>Fenn</t>
  </si>
  <si>
    <t>08:01:00</t>
  </si>
  <si>
    <t>James</t>
  </si>
  <si>
    <t>Bird</t>
  </si>
  <si>
    <t>08:07:00</t>
  </si>
  <si>
    <t>Brendan</t>
  </si>
  <si>
    <t>O'Brien</t>
  </si>
  <si>
    <t>Eagle Road Club</t>
  </si>
  <si>
    <t>08:03:00</t>
  </si>
  <si>
    <t>Steven</t>
  </si>
  <si>
    <t>Rue</t>
  </si>
  <si>
    <t>West Suffolk Wheelers</t>
  </si>
  <si>
    <t>08:09:00</t>
  </si>
  <si>
    <t>Isabella</t>
  </si>
  <si>
    <t>Johnson</t>
  </si>
  <si>
    <t>Jadan Vive Le Velo</t>
  </si>
  <si>
    <t>08:08:00</t>
  </si>
  <si>
    <t>Angela</t>
  </si>
  <si>
    <t>Lesslie</t>
  </si>
  <si>
    <t>08:18:00</t>
  </si>
  <si>
    <t>Andy</t>
  </si>
  <si>
    <t>Kennedy</t>
  </si>
  <si>
    <t>08:05:00</t>
  </si>
  <si>
    <t>Simon</t>
  </si>
  <si>
    <t>Daw</t>
  </si>
  <si>
    <t>08:11:00</t>
  </si>
  <si>
    <t>Ann</t>
  </si>
  <si>
    <t>Shuttleworth</t>
  </si>
  <si>
    <t>Cambridge CC</t>
  </si>
  <si>
    <t>08:14:00</t>
  </si>
  <si>
    <t>Jeff</t>
  </si>
  <si>
    <t>Wharton</t>
  </si>
  <si>
    <t>Schils - Doltcini RT</t>
  </si>
  <si>
    <t>08:12:00</t>
  </si>
  <si>
    <t>Daniel</t>
  </si>
  <si>
    <t>Upton</t>
  </si>
  <si>
    <t>Time</t>
  </si>
  <si>
    <t>DNS</t>
  </si>
  <si>
    <t>Result Time</t>
  </si>
  <si>
    <t>Adjustment</t>
  </si>
  <si>
    <t>1st Female road bike</t>
  </si>
  <si>
    <t>2nd Male</t>
  </si>
  <si>
    <t>1st Male</t>
  </si>
  <si>
    <t>1st Male Vet</t>
  </si>
  <si>
    <t>3rd Male</t>
  </si>
  <si>
    <t>2nd Female</t>
  </si>
  <si>
    <t>1st Female</t>
  </si>
  <si>
    <t>2nd female road bike</t>
  </si>
  <si>
    <t>Prize</t>
  </si>
  <si>
    <t>2nd Male Vet</t>
  </si>
  <si>
    <t>1st Male Road Bike</t>
  </si>
  <si>
    <t>2nd Male Road Bike</t>
  </si>
  <si>
    <t>Team - CCSudbury; Simon Daw, Ian Short, Dan Upton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</si>
</sst>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8"/>
      <name val="Calibri"/>
      <family val="2"/>
      <scheme val="minor"/>
    </font>
    <font>
      <sz val="12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D26" sqref="D26"/>
    </sheetView>
  </sheetViews>
  <sheetFormatPr defaultRowHeight="15.75" x14ac:dyDescent="0.25"/>
  <cols>
    <col min="1" max="1" width="11.625" style="2" bestFit="1" customWidth="1"/>
    <col min="2" max="2" width="2.875" style="2" bestFit="1" customWidth="1"/>
    <col min="3" max="3" width="9.875" style="2" bestFit="1" customWidth="1"/>
    <col min="4" max="4" width="8.875" style="2" bestFit="1" customWidth="1"/>
    <col min="5" max="5" width="11.125" style="2" bestFit="1" customWidth="1"/>
    <col min="6" max="6" width="19.625" style="2" bestFit="1" customWidth="1"/>
    <col min="7" max="8" width="12.875" style="2" customWidth="1"/>
    <col min="9" max="9" width="13.125" style="2" bestFit="1" customWidth="1"/>
    <col min="10" max="10" width="7.875" style="2" bestFit="1" customWidth="1"/>
    <col min="11" max="11" width="10.875" style="2" bestFit="1" customWidth="1"/>
    <col min="12" max="12" width="11.75" style="2" customWidth="1"/>
    <col min="13" max="13" width="20.875" style="2" customWidth="1"/>
    <col min="14" max="16" width="12.875" customWidth="1"/>
    <col min="17" max="21" width="17.875" customWidth="1"/>
    <col min="22" max="23" width="12.875" customWidth="1"/>
    <col min="24" max="24" width="71.875" customWidth="1"/>
    <col min="25" max="25" width="17.875" customWidth="1"/>
    <col min="26" max="26" width="12.875" customWidth="1"/>
  </cols>
  <sheetData>
    <row r="1" spans="1:13" x14ac:dyDescent="0.25">
      <c r="A1" s="3" t="s">
        <v>0</v>
      </c>
      <c r="B1" s="3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77</v>
      </c>
      <c r="K1" s="3" t="s">
        <v>80</v>
      </c>
      <c r="L1" s="3" t="s">
        <v>79</v>
      </c>
      <c r="M1" s="3" t="s">
        <v>89</v>
      </c>
    </row>
    <row r="2" spans="1:13" x14ac:dyDescent="0.25">
      <c r="A2" s="9" t="s">
        <v>8</v>
      </c>
      <c r="B2" s="9">
        <v>1</v>
      </c>
      <c r="C2" s="9" t="s">
        <v>42</v>
      </c>
      <c r="D2" s="9" t="s">
        <v>43</v>
      </c>
      <c r="E2" s="9" t="s">
        <v>44</v>
      </c>
      <c r="F2" s="9" t="s">
        <v>12</v>
      </c>
      <c r="G2" s="9" t="s">
        <v>13</v>
      </c>
      <c r="H2" s="9" t="s">
        <v>14</v>
      </c>
      <c r="I2" s="9" t="s">
        <v>15</v>
      </c>
      <c r="J2" s="10">
        <v>4.8310185185185185E-2</v>
      </c>
      <c r="K2" s="10">
        <v>3.3564814814814812E-4</v>
      </c>
      <c r="L2" s="10">
        <f>J2-K2</f>
        <v>4.7974537037037038E-2</v>
      </c>
      <c r="M2" s="10"/>
    </row>
    <row r="3" spans="1:13" x14ac:dyDescent="0.25">
      <c r="A3" s="9" t="s">
        <v>8</v>
      </c>
      <c r="B3" s="9">
        <v>2</v>
      </c>
      <c r="C3" s="9" t="s">
        <v>30</v>
      </c>
      <c r="D3" s="9" t="s">
        <v>31</v>
      </c>
      <c r="E3" s="9" t="s">
        <v>32</v>
      </c>
      <c r="F3" s="9" t="s">
        <v>12</v>
      </c>
      <c r="G3" s="9" t="s">
        <v>13</v>
      </c>
      <c r="H3" s="9" t="s">
        <v>14</v>
      </c>
      <c r="I3" s="9" t="s">
        <v>15</v>
      </c>
      <c r="J3" s="10">
        <v>4.7476851851851853E-2</v>
      </c>
      <c r="K3" s="10">
        <v>0</v>
      </c>
      <c r="L3" s="10">
        <f t="shared" ref="L3:L19" si="0">J3-K3</f>
        <v>4.7476851851851853E-2</v>
      </c>
      <c r="M3" s="10"/>
    </row>
    <row r="4" spans="1:13" x14ac:dyDescent="0.25">
      <c r="A4" s="1" t="s">
        <v>8</v>
      </c>
      <c r="B4" s="9">
        <v>3</v>
      </c>
      <c r="C4" s="1" t="s">
        <v>49</v>
      </c>
      <c r="D4" s="1" t="s">
        <v>50</v>
      </c>
      <c r="E4" s="1" t="s">
        <v>51</v>
      </c>
      <c r="F4" s="1" t="s">
        <v>52</v>
      </c>
      <c r="G4" s="1" t="s">
        <v>13</v>
      </c>
      <c r="H4" s="1" t="s">
        <v>14</v>
      </c>
      <c r="I4" s="1" t="s">
        <v>22</v>
      </c>
      <c r="J4" s="4" t="s">
        <v>78</v>
      </c>
      <c r="K4" s="4" t="s">
        <v>78</v>
      </c>
      <c r="L4" s="4" t="s">
        <v>78</v>
      </c>
      <c r="M4" s="4" t="s">
        <v>78</v>
      </c>
    </row>
    <row r="5" spans="1:13" x14ac:dyDescent="0.25">
      <c r="A5" s="9" t="s">
        <v>8</v>
      </c>
      <c r="B5" s="9">
        <v>4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10" t="s">
        <v>78</v>
      </c>
      <c r="K5" s="10" t="s">
        <v>78</v>
      </c>
      <c r="L5" s="10" t="s">
        <v>78</v>
      </c>
      <c r="M5" s="10" t="s">
        <v>78</v>
      </c>
    </row>
    <row r="6" spans="1:13" x14ac:dyDescent="0.25">
      <c r="A6" s="1" t="s">
        <v>8</v>
      </c>
      <c r="B6" s="9">
        <v>5</v>
      </c>
      <c r="C6" s="1" t="s">
        <v>63</v>
      </c>
      <c r="D6" s="1" t="s">
        <v>64</v>
      </c>
      <c r="E6" s="1" t="s">
        <v>65</v>
      </c>
      <c r="F6" s="1" t="s">
        <v>12</v>
      </c>
      <c r="G6" s="1" t="s">
        <v>13</v>
      </c>
      <c r="H6" s="1" t="s">
        <v>14</v>
      </c>
      <c r="I6" s="1" t="s">
        <v>22</v>
      </c>
      <c r="J6" s="4">
        <v>3.6932870370370373E-2</v>
      </c>
      <c r="K6" s="4">
        <v>0</v>
      </c>
      <c r="L6" s="10">
        <f t="shared" si="0"/>
        <v>3.6932870370370373E-2</v>
      </c>
      <c r="M6" s="4" t="s">
        <v>82</v>
      </c>
    </row>
    <row r="7" spans="1:13" x14ac:dyDescent="0.25">
      <c r="A7" s="9" t="s">
        <v>8</v>
      </c>
      <c r="B7" s="9">
        <v>6</v>
      </c>
      <c r="C7" s="9" t="s">
        <v>40</v>
      </c>
      <c r="D7" s="9" t="s">
        <v>37</v>
      </c>
      <c r="E7" s="9" t="s">
        <v>41</v>
      </c>
      <c r="F7" s="9" t="s">
        <v>12</v>
      </c>
      <c r="G7" s="9" t="s">
        <v>13</v>
      </c>
      <c r="H7" s="9" t="s">
        <v>14</v>
      </c>
      <c r="I7" s="9" t="s">
        <v>15</v>
      </c>
      <c r="J7" s="10">
        <v>4.9131944444444443E-2</v>
      </c>
      <c r="K7" s="10">
        <v>5.3240740740740744E-4</v>
      </c>
      <c r="L7" s="10">
        <f t="shared" si="0"/>
        <v>4.8599537037037038E-2</v>
      </c>
      <c r="M7" s="10"/>
    </row>
    <row r="8" spans="1:13" x14ac:dyDescent="0.25">
      <c r="A8" s="9" t="s">
        <v>8</v>
      </c>
      <c r="B8" s="9">
        <v>7</v>
      </c>
      <c r="C8" s="9" t="s">
        <v>45</v>
      </c>
      <c r="D8" s="9" t="s">
        <v>46</v>
      </c>
      <c r="E8" s="9" t="s">
        <v>47</v>
      </c>
      <c r="F8" s="9" t="s">
        <v>48</v>
      </c>
      <c r="G8" s="9" t="s">
        <v>13</v>
      </c>
      <c r="H8" s="9" t="s">
        <v>14</v>
      </c>
      <c r="I8" s="9" t="s">
        <v>15</v>
      </c>
      <c r="J8" s="10">
        <v>5.181712962962963E-2</v>
      </c>
      <c r="K8" s="10">
        <v>3.1250000000000001E-4</v>
      </c>
      <c r="L8" s="10">
        <f t="shared" si="0"/>
        <v>5.1504629629629629E-2</v>
      </c>
      <c r="M8" s="10"/>
    </row>
    <row r="9" spans="1:13" x14ac:dyDescent="0.25">
      <c r="A9" s="5" t="s">
        <v>8</v>
      </c>
      <c r="B9" s="9">
        <v>8</v>
      </c>
      <c r="C9" s="5" t="s">
        <v>57</v>
      </c>
      <c r="D9" s="5" t="s">
        <v>58</v>
      </c>
      <c r="E9" s="5" t="s">
        <v>59</v>
      </c>
      <c r="F9" s="5" t="s">
        <v>12</v>
      </c>
      <c r="G9" s="5" t="s">
        <v>20</v>
      </c>
      <c r="H9" s="5" t="s">
        <v>14</v>
      </c>
      <c r="I9" s="5" t="s">
        <v>15</v>
      </c>
      <c r="J9" s="6">
        <v>5.0312500000000003E-2</v>
      </c>
      <c r="K9" s="6">
        <v>4.5138888888888887E-4</v>
      </c>
      <c r="L9" s="10">
        <f t="shared" si="0"/>
        <v>4.9861111111111113E-2</v>
      </c>
      <c r="M9" s="6" t="s">
        <v>88</v>
      </c>
    </row>
    <row r="10" spans="1:13" x14ac:dyDescent="0.25">
      <c r="A10" s="5" t="s">
        <v>8</v>
      </c>
      <c r="B10" s="9">
        <v>9</v>
      </c>
      <c r="C10" s="5" t="s">
        <v>53</v>
      </c>
      <c r="D10" s="5" t="s">
        <v>54</v>
      </c>
      <c r="E10" s="5" t="s">
        <v>55</v>
      </c>
      <c r="F10" s="5" t="s">
        <v>56</v>
      </c>
      <c r="G10" s="5" t="s">
        <v>20</v>
      </c>
      <c r="H10" s="5" t="s">
        <v>21</v>
      </c>
      <c r="I10" s="5" t="s">
        <v>15</v>
      </c>
      <c r="J10" s="6">
        <v>4.2094907407407407E-2</v>
      </c>
      <c r="K10" s="6">
        <v>0</v>
      </c>
      <c r="L10" s="10">
        <f t="shared" si="0"/>
        <v>4.2094907407407407E-2</v>
      </c>
      <c r="M10" s="6" t="s">
        <v>81</v>
      </c>
    </row>
    <row r="11" spans="1:13" x14ac:dyDescent="0.25">
      <c r="A11" s="7" t="s">
        <v>8</v>
      </c>
      <c r="B11" s="9">
        <v>10</v>
      </c>
      <c r="C11" s="7" t="s">
        <v>16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21</v>
      </c>
      <c r="I11" s="7" t="s">
        <v>22</v>
      </c>
      <c r="J11" s="8">
        <v>3.6736111111111108E-2</v>
      </c>
      <c r="K11" s="8">
        <v>3.4722222222222224E-4</v>
      </c>
      <c r="L11" s="10">
        <f t="shared" si="0"/>
        <v>3.6388888888888887E-2</v>
      </c>
      <c r="M11" s="8" t="s">
        <v>87</v>
      </c>
    </row>
    <row r="12" spans="1:13" x14ac:dyDescent="0.25">
      <c r="A12" s="7" t="s">
        <v>8</v>
      </c>
      <c r="B12" s="9">
        <v>11</v>
      </c>
      <c r="C12" s="7" t="s">
        <v>66</v>
      </c>
      <c r="D12" s="7" t="s">
        <v>67</v>
      </c>
      <c r="E12" s="7" t="s">
        <v>68</v>
      </c>
      <c r="F12" s="7" t="s">
        <v>69</v>
      </c>
      <c r="G12" s="7" t="s">
        <v>20</v>
      </c>
      <c r="H12" s="7" t="s">
        <v>14</v>
      </c>
      <c r="I12" s="7" t="s">
        <v>22</v>
      </c>
      <c r="J12" s="8">
        <v>4.8379629629629627E-2</v>
      </c>
      <c r="K12" s="8">
        <v>4.2824074074074075E-4</v>
      </c>
      <c r="L12" s="10">
        <f t="shared" si="0"/>
        <v>4.7951388888888884E-2</v>
      </c>
      <c r="M12" s="8" t="s">
        <v>86</v>
      </c>
    </row>
    <row r="13" spans="1:13" x14ac:dyDescent="0.25">
      <c r="A13" s="9" t="s">
        <v>8</v>
      </c>
      <c r="B13" s="9">
        <v>12</v>
      </c>
      <c r="C13" s="9" t="s">
        <v>74</v>
      </c>
      <c r="D13" s="9" t="s">
        <v>75</v>
      </c>
      <c r="E13" s="9" t="s">
        <v>76</v>
      </c>
      <c r="F13" s="9" t="s">
        <v>12</v>
      </c>
      <c r="G13" s="9" t="s">
        <v>13</v>
      </c>
      <c r="H13" s="9" t="s">
        <v>14</v>
      </c>
      <c r="I13" s="9" t="s">
        <v>15</v>
      </c>
      <c r="J13" s="10">
        <v>4.4756944444444446E-2</v>
      </c>
      <c r="K13" s="10">
        <v>0</v>
      </c>
      <c r="L13" s="10">
        <f t="shared" si="0"/>
        <v>4.4756944444444446E-2</v>
      </c>
      <c r="M13" s="10" t="s">
        <v>90</v>
      </c>
    </row>
    <row r="14" spans="1:13" x14ac:dyDescent="0.25">
      <c r="A14" s="9" t="s">
        <v>8</v>
      </c>
      <c r="B14" s="9">
        <v>13</v>
      </c>
      <c r="C14" s="9" t="s">
        <v>36</v>
      </c>
      <c r="D14" s="9" t="s">
        <v>37</v>
      </c>
      <c r="E14" s="9" t="s">
        <v>38</v>
      </c>
      <c r="F14" s="9" t="s">
        <v>39</v>
      </c>
      <c r="G14" s="9" t="s">
        <v>13</v>
      </c>
      <c r="H14" s="9" t="s">
        <v>14</v>
      </c>
      <c r="I14" s="9" t="s">
        <v>15</v>
      </c>
      <c r="J14" s="10">
        <v>4.4143518518518519E-2</v>
      </c>
      <c r="K14" s="10">
        <v>3.9351851851851852E-4</v>
      </c>
      <c r="L14" s="10">
        <f t="shared" si="0"/>
        <v>4.3750000000000004E-2</v>
      </c>
      <c r="M14" s="10" t="s">
        <v>92</v>
      </c>
    </row>
    <row r="15" spans="1:13" x14ac:dyDescent="0.25">
      <c r="A15" s="1" t="s">
        <v>8</v>
      </c>
      <c r="B15" s="9">
        <v>14</v>
      </c>
      <c r="C15" s="1" t="s">
        <v>70</v>
      </c>
      <c r="D15" s="1" t="s">
        <v>71</v>
      </c>
      <c r="E15" s="1" t="s">
        <v>72</v>
      </c>
      <c r="F15" s="1" t="s">
        <v>73</v>
      </c>
      <c r="G15" s="1" t="s">
        <v>13</v>
      </c>
      <c r="H15" s="1" t="s">
        <v>14</v>
      </c>
      <c r="I15" s="1" t="s">
        <v>22</v>
      </c>
      <c r="J15" s="4">
        <v>3.9629629629629633E-2</v>
      </c>
      <c r="K15" s="4">
        <v>0</v>
      </c>
      <c r="L15" s="10">
        <f t="shared" si="0"/>
        <v>3.9629629629629633E-2</v>
      </c>
      <c r="M15" s="4" t="s">
        <v>85</v>
      </c>
    </row>
    <row r="16" spans="1:13" x14ac:dyDescent="0.25">
      <c r="A16" s="1" t="s">
        <v>8</v>
      </c>
      <c r="B16" s="9">
        <v>15</v>
      </c>
      <c r="C16" s="1" t="s">
        <v>33</v>
      </c>
      <c r="D16" s="1" t="s">
        <v>34</v>
      </c>
      <c r="E16" s="1" t="s">
        <v>35</v>
      </c>
      <c r="F16" s="1" t="s">
        <v>12</v>
      </c>
      <c r="G16" s="1" t="s">
        <v>13</v>
      </c>
      <c r="H16" s="1" t="s">
        <v>14</v>
      </c>
      <c r="I16" s="1" t="s">
        <v>22</v>
      </c>
      <c r="J16" s="4">
        <v>3.7835648148148146E-2</v>
      </c>
      <c r="K16" s="4">
        <v>4.1666666666666669E-4</v>
      </c>
      <c r="L16" s="10">
        <f t="shared" si="0"/>
        <v>3.7418981481481477E-2</v>
      </c>
      <c r="M16" s="10" t="s">
        <v>84</v>
      </c>
    </row>
    <row r="17" spans="1:13" x14ac:dyDescent="0.25">
      <c r="A17" s="1" t="s">
        <v>8</v>
      </c>
      <c r="B17" s="9">
        <v>16</v>
      </c>
      <c r="C17" s="1" t="s">
        <v>27</v>
      </c>
      <c r="D17" s="1" t="s">
        <v>10</v>
      </c>
      <c r="E17" s="1" t="s">
        <v>28</v>
      </c>
      <c r="F17" s="1" t="s">
        <v>29</v>
      </c>
      <c r="G17" s="1" t="s">
        <v>13</v>
      </c>
      <c r="H17" s="1" t="s">
        <v>21</v>
      </c>
      <c r="I17" s="1" t="s">
        <v>22</v>
      </c>
      <c r="J17" s="4" t="s">
        <v>78</v>
      </c>
      <c r="K17" s="4" t="s">
        <v>78</v>
      </c>
      <c r="L17" s="4" t="s">
        <v>78</v>
      </c>
      <c r="M17" s="4" t="s">
        <v>78</v>
      </c>
    </row>
    <row r="18" spans="1:13" x14ac:dyDescent="0.25">
      <c r="A18" s="1" t="s">
        <v>8</v>
      </c>
      <c r="B18" s="9">
        <v>17</v>
      </c>
      <c r="C18" s="1" t="s">
        <v>23</v>
      </c>
      <c r="D18" s="1" t="s">
        <v>24</v>
      </c>
      <c r="E18" s="1" t="s">
        <v>25</v>
      </c>
      <c r="F18" s="1" t="s">
        <v>26</v>
      </c>
      <c r="G18" s="1" t="s">
        <v>13</v>
      </c>
      <c r="H18" s="1" t="s">
        <v>21</v>
      </c>
      <c r="I18" s="1" t="s">
        <v>22</v>
      </c>
      <c r="J18" s="4">
        <v>3.6574074074074071E-2</v>
      </c>
      <c r="K18" s="4">
        <v>0</v>
      </c>
      <c r="L18" s="10">
        <f t="shared" si="0"/>
        <v>3.6574074074074071E-2</v>
      </c>
      <c r="M18" s="4" t="s">
        <v>83</v>
      </c>
    </row>
    <row r="19" spans="1:13" x14ac:dyDescent="0.25">
      <c r="A19" s="9" t="s">
        <v>8</v>
      </c>
      <c r="B19" s="9">
        <v>18</v>
      </c>
      <c r="C19" s="9" t="s">
        <v>60</v>
      </c>
      <c r="D19" s="9" t="s">
        <v>61</v>
      </c>
      <c r="E19" s="9" t="s">
        <v>62</v>
      </c>
      <c r="F19" s="9" t="s">
        <v>26</v>
      </c>
      <c r="G19" s="9" t="s">
        <v>13</v>
      </c>
      <c r="H19" s="9" t="s">
        <v>14</v>
      </c>
      <c r="I19" s="9" t="s">
        <v>15</v>
      </c>
      <c r="J19" s="10">
        <v>4.1863425925925929E-2</v>
      </c>
      <c r="K19" s="10">
        <v>5.9027777777777778E-4</v>
      </c>
      <c r="L19" s="10">
        <f t="shared" si="0"/>
        <v>4.1273148148148149E-2</v>
      </c>
      <c r="M19" s="10" t="s">
        <v>91</v>
      </c>
    </row>
    <row r="21" spans="1:13" x14ac:dyDescent="0.25">
      <c r="F21" s="2" t="s">
        <v>93</v>
      </c>
    </row>
  </sheetData>
  <pageMargins left="0.7" right="0.7" top="0.75" bottom="0.75" header="0.3" footer="0.3"/>
  <ignoredErrors>
    <ignoredError sqref="D1:I1 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Davies</dc:creator>
  <cp:lastModifiedBy>Robin Weaver</cp:lastModifiedBy>
  <dcterms:created xsi:type="dcterms:W3CDTF">2026-03-22T16:10:54Z</dcterms:created>
  <dcterms:modified xsi:type="dcterms:W3CDTF">2026-03-29T14:57:46Z</dcterms:modified>
</cp:coreProperties>
</file>